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Password="F2AC" lockStructure="1"/>
  <bookViews>
    <workbookView xWindow="0" yWindow="0" windowWidth="28800" windowHeight="12450"/>
  </bookViews>
  <sheets>
    <sheet name="2019アンケート" sheetId="5" r:id="rId1"/>
    <sheet name="集計用" sheetId="6" state="hidden" r:id="rId2"/>
  </sheets>
  <definedNames>
    <definedName name="_xlnm.Print_Area" localSheetId="0">'2019アンケート'!$A$1:$F$55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6" l="1"/>
  <c r="BR3" i="6"/>
  <c r="BQ3" i="6"/>
  <c r="BP3" i="6"/>
  <c r="BO3" i="6"/>
  <c r="BN3" i="6"/>
  <c r="BM3" i="6"/>
  <c r="BD3" i="6"/>
  <c r="BC3" i="6"/>
  <c r="BB3" i="6"/>
  <c r="BA3" i="6"/>
  <c r="AZ3" i="6"/>
  <c r="AY3" i="6"/>
  <c r="AX3" i="6"/>
  <c r="AW3" i="6"/>
  <c r="N3" i="6"/>
  <c r="M3" i="6"/>
  <c r="L3" i="6"/>
  <c r="K3" i="6"/>
  <c r="J3" i="6"/>
  <c r="I3" i="6"/>
  <c r="H3" i="6"/>
  <c r="AV3" i="6"/>
  <c r="AU3" i="6"/>
  <c r="AT3" i="6"/>
  <c r="AL3" i="6"/>
  <c r="AR3" i="6"/>
  <c r="AQ3" i="6"/>
  <c r="AP3" i="6"/>
  <c r="AO3" i="6"/>
  <c r="AN3" i="6"/>
  <c r="AM3" i="6"/>
  <c r="AJ3" i="6"/>
  <c r="AI3" i="6"/>
  <c r="AH3" i="6"/>
  <c r="AG3" i="6"/>
  <c r="AF3" i="6"/>
  <c r="AE3" i="6"/>
  <c r="AD3" i="6"/>
  <c r="AC3" i="6"/>
  <c r="AB3" i="6"/>
  <c r="AA3" i="6"/>
  <c r="Z3" i="6"/>
  <c r="F3" i="6"/>
  <c r="Y3" i="6"/>
  <c r="X3" i="6"/>
  <c r="W3" i="6"/>
  <c r="E3" i="6"/>
  <c r="D3" i="6"/>
  <c r="C3" i="6"/>
  <c r="B3" i="6"/>
</calcChain>
</file>

<file path=xl/sharedStrings.xml><?xml version="1.0" encoding="utf-8"?>
<sst xmlns="http://schemas.openxmlformats.org/spreadsheetml/2006/main" count="129" uniqueCount="83">
  <si>
    <t>団体名
(任意）</t>
    <rPh sb="0" eb="2">
      <t>ダンタイ</t>
    </rPh>
    <rPh sb="2" eb="3">
      <t>メイ</t>
    </rPh>
    <rPh sb="5" eb="7">
      <t>ニンイ</t>
    </rPh>
    <phoneticPr fontId="2"/>
  </si>
  <si>
    <t>3. 助成対象費目の幅広さ・自由度の高さ</t>
    <phoneticPr fontId="2"/>
  </si>
  <si>
    <t>5. 助成期間の長さ</t>
    <phoneticPr fontId="2"/>
  </si>
  <si>
    <t>2. テーマ・具体的内容・手法・分野等の自由度の高さ</t>
    <rPh sb="22" eb="23">
      <t>ド</t>
    </rPh>
    <rPh sb="24" eb="25">
      <t>タカ</t>
    </rPh>
    <phoneticPr fontId="2"/>
  </si>
  <si>
    <t>4. 助成金額が高額、上限なく必要なだけ計上できること</t>
    <phoneticPr fontId="2"/>
  </si>
  <si>
    <t>1. 本助成金の趣旨に賛同したから</t>
    <rPh sb="11" eb="13">
      <t>サンドウ</t>
    </rPh>
    <phoneticPr fontId="2"/>
  </si>
  <si>
    <t>2. テーマ・具体的内容・手法・分野等について、他の助成金に比べ制限が少ないから</t>
    <rPh sb="24" eb="25">
      <t>ホカ</t>
    </rPh>
    <rPh sb="26" eb="29">
      <t>ジョセイキン</t>
    </rPh>
    <rPh sb="30" eb="31">
      <t>クラ</t>
    </rPh>
    <rPh sb="32" eb="34">
      <t>セイゲン</t>
    </rPh>
    <rPh sb="35" eb="36">
      <t>スク</t>
    </rPh>
    <phoneticPr fontId="2"/>
  </si>
  <si>
    <t>3. 新たにプロジェクトを立上げたい、あるいは、更に推進したいと考えたため</t>
    <rPh sb="3" eb="4">
      <t>アラ</t>
    </rPh>
    <rPh sb="24" eb="25">
      <t>サラ</t>
    </rPh>
    <rPh sb="32" eb="33">
      <t>カンガ</t>
    </rPh>
    <phoneticPr fontId="2"/>
  </si>
  <si>
    <t>8. 助成期間が単年のみではなく複数年にもできる</t>
    <rPh sb="8" eb="9">
      <t>タン</t>
    </rPh>
    <rPh sb="9" eb="10">
      <t>ドシ</t>
    </rPh>
    <rPh sb="16" eb="18">
      <t>フクスウ</t>
    </rPh>
    <rPh sb="18" eb="19">
      <t>ドシ</t>
    </rPh>
    <phoneticPr fontId="2"/>
  </si>
  <si>
    <t>Ⅰ．これまで本基金に応募したことはありますか？　（該当するものを1つお選びください）</t>
    <rPh sb="6" eb="7">
      <t>ホン</t>
    </rPh>
    <rPh sb="7" eb="9">
      <t>キキン</t>
    </rPh>
    <rPh sb="10" eb="12">
      <t>オウボ</t>
    </rPh>
    <rPh sb="35" eb="36">
      <t>エラ</t>
    </rPh>
    <phoneticPr fontId="2"/>
  </si>
  <si>
    <t>1.応募し、採択されたことがある。</t>
    <rPh sb="2" eb="4">
      <t>オウボ</t>
    </rPh>
    <rPh sb="6" eb="8">
      <t>サイタク</t>
    </rPh>
    <phoneticPr fontId="2"/>
  </si>
  <si>
    <t>2.応募したことはあるが、採択されたことはない。</t>
    <rPh sb="2" eb="4">
      <t>オウボ</t>
    </rPh>
    <rPh sb="13" eb="15">
      <t>サイタク</t>
    </rPh>
    <phoneticPr fontId="2"/>
  </si>
  <si>
    <t>3.初めて応募する</t>
    <rPh sb="2" eb="3">
      <t>ハジ</t>
    </rPh>
    <rPh sb="5" eb="7">
      <t>オウボ</t>
    </rPh>
    <phoneticPr fontId="2"/>
  </si>
  <si>
    <t>4.分からない・覚えていない</t>
    <rPh sb="2" eb="3">
      <t>ワ</t>
    </rPh>
    <rPh sb="8" eb="9">
      <t>オボ</t>
    </rPh>
    <phoneticPr fontId="2"/>
  </si>
  <si>
    <t>6. その他　(下記にご記載下さい)</t>
    <rPh sb="5" eb="6">
      <t>タ</t>
    </rPh>
    <rPh sb="8" eb="10">
      <t>カキ</t>
    </rPh>
    <rPh sb="12" eb="14">
      <t>キサイ</t>
    </rPh>
    <rPh sb="14" eb="15">
      <t>クダ</t>
    </rPh>
    <phoneticPr fontId="2"/>
  </si>
  <si>
    <t>ご協力ありがとうございました。</t>
    <rPh sb="1" eb="3">
      <t>キョウリョク</t>
    </rPh>
    <phoneticPr fontId="2"/>
  </si>
  <si>
    <t>9. 以前に助成を受けたことがあり、有用であったから</t>
    <rPh sb="3" eb="5">
      <t>イゼン</t>
    </rPh>
    <phoneticPr fontId="2"/>
  </si>
  <si>
    <t>10. 以前に応募したことがあるが、採択されず、再度応募することにしたから</t>
    <rPh sb="4" eb="6">
      <t>イゼン</t>
    </rPh>
    <rPh sb="7" eb="9">
      <t>オウボ</t>
    </rPh>
    <rPh sb="18" eb="20">
      <t>サイタク</t>
    </rPh>
    <rPh sb="24" eb="26">
      <t>サイド</t>
    </rPh>
    <rPh sb="26" eb="28">
      <t>オウボ</t>
    </rPh>
    <phoneticPr fontId="2"/>
  </si>
  <si>
    <t>11. その他 (下記にご記載下さい)</t>
    <rPh sb="6" eb="7">
      <t>タ</t>
    </rPh>
    <rPh sb="9" eb="11">
      <t>カキ</t>
    </rPh>
    <rPh sb="13" eb="15">
      <t>キサイ</t>
    </rPh>
    <rPh sb="15" eb="16">
      <t>クダ</t>
    </rPh>
    <phoneticPr fontId="2"/>
  </si>
  <si>
    <t>3. 所属団体やそのメンバーからの情報提供
　（団体のウェブサイト、イントラネット、メール、掲示板への掲載を見た、他職員から聞いた等）</t>
    <phoneticPr fontId="2"/>
  </si>
  <si>
    <t>団体名</t>
    <rPh sb="0" eb="2">
      <t>ダンタイ</t>
    </rPh>
    <rPh sb="2" eb="3">
      <t>メイ</t>
    </rPh>
    <phoneticPr fontId="10"/>
  </si>
  <si>
    <t>Ⅰ_応募</t>
    <rPh sb="2" eb="4">
      <t>オウボ</t>
    </rPh>
    <phoneticPr fontId="10"/>
  </si>
  <si>
    <t>Ⅱ-1_情報媒体</t>
    <rPh sb="4" eb="6">
      <t>ジョウホウ</t>
    </rPh>
    <rPh sb="6" eb="8">
      <t>バイタイ</t>
    </rPh>
    <phoneticPr fontId="10"/>
  </si>
  <si>
    <t>Ⅲ-2_魅力</t>
    <rPh sb="4" eb="6">
      <t>ミリョク</t>
    </rPh>
    <phoneticPr fontId="10"/>
  </si>
  <si>
    <t>Ⅲ-3_改善点</t>
    <rPh sb="4" eb="7">
      <t>カイゼンテン</t>
    </rPh>
    <phoneticPr fontId="10"/>
  </si>
  <si>
    <t>Ⅲ-4_意見</t>
    <rPh sb="4" eb="6">
      <t>イケン</t>
    </rPh>
    <phoneticPr fontId="10"/>
  </si>
  <si>
    <t>Ⅳ_情報収集手段</t>
    <rPh sb="2" eb="4">
      <t>ジョウホウ</t>
    </rPh>
    <rPh sb="4" eb="8">
      <t>シュウシュウシュダン</t>
    </rPh>
    <phoneticPr fontId="10"/>
  </si>
  <si>
    <t>1.応募あり採択あり</t>
    <rPh sb="2" eb="4">
      <t>オウボ</t>
    </rPh>
    <rPh sb="6" eb="8">
      <t>サイタク</t>
    </rPh>
    <phoneticPr fontId="10"/>
  </si>
  <si>
    <t>2.応募あり採択なし</t>
    <phoneticPr fontId="10"/>
  </si>
  <si>
    <t>3.初めて応募</t>
    <phoneticPr fontId="10"/>
  </si>
  <si>
    <t>4.分からない・覚えていない</t>
    <phoneticPr fontId="10"/>
  </si>
  <si>
    <t>1. 三井物産ホームページ</t>
  </si>
  <si>
    <t>2. 三井物産からの案内メール</t>
  </si>
  <si>
    <t>その他（自由回答）</t>
    <rPh sb="2" eb="3">
      <t>タ</t>
    </rPh>
    <rPh sb="4" eb="8">
      <t>ジユウカイトウ</t>
    </rPh>
    <phoneticPr fontId="10"/>
  </si>
  <si>
    <t>4. 所属する学会からの情報（会報、メルマガ・ウェブサイト閲覧等）</t>
    <rPh sb="3" eb="5">
      <t>ショゾク</t>
    </rPh>
    <rPh sb="7" eb="9">
      <t>ガッカイ</t>
    </rPh>
    <rPh sb="12" eb="14">
      <t>ジョウホウ</t>
    </rPh>
    <rPh sb="15" eb="17">
      <t>カイホウ</t>
    </rPh>
    <phoneticPr fontId="2"/>
  </si>
  <si>
    <t>補正</t>
    <rPh sb="0" eb="2">
      <t>ホセイ</t>
    </rPh>
    <phoneticPr fontId="10"/>
  </si>
  <si>
    <t>5. 助成金情報サイト（CANPAN・助成財団センター・環境らしんばん・NPOセンター等での検索や案内）</t>
    <rPh sb="3" eb="5">
      <t>ジョセイ</t>
    </rPh>
    <rPh sb="5" eb="6">
      <t>キン</t>
    </rPh>
    <rPh sb="6" eb="8">
      <t>ジョウホウ</t>
    </rPh>
    <rPh sb="43" eb="44">
      <t>ナド</t>
    </rPh>
    <rPh sb="46" eb="48">
      <t>ケンサク</t>
    </rPh>
    <rPh sb="49" eb="51">
      <t>アンナイ</t>
    </rPh>
    <phoneticPr fontId="2"/>
  </si>
  <si>
    <t>1.所属団体やそのメンバーからの情報提供
　（団体のウェブサイト、イントラネット、メール、掲示板への掲載を見た、他職員から聞いた等）</t>
    <phoneticPr fontId="2"/>
  </si>
  <si>
    <t>3. 新聞・雑誌広告</t>
    <rPh sb="3" eb="5">
      <t>シンブン</t>
    </rPh>
    <rPh sb="6" eb="8">
      <t>ザッシ</t>
    </rPh>
    <rPh sb="8" eb="10">
      <t>コウコク</t>
    </rPh>
    <phoneticPr fontId="2"/>
  </si>
  <si>
    <t>申請者の皆様から本基金に対する率直なご意見をお伺いしたく、アンケートへのご協力をお願いいたします。
なお、ご回答の内容は、案件選定に一切影響いたしません。
※セルの高さは記載量にあわせて自由に変更してください。</t>
    <rPh sb="81" eb="82">
      <t>タカ</t>
    </rPh>
    <rPh sb="84" eb="86">
      <t>キサイ</t>
    </rPh>
    <rPh sb="86" eb="87">
      <t>リョウ</t>
    </rPh>
    <rPh sb="92" eb="94">
      <t>ジユウ</t>
    </rPh>
    <rPh sb="95" eb="97">
      <t>ヘンコウ</t>
    </rPh>
    <phoneticPr fontId="2"/>
  </si>
  <si>
    <t>1. 三井物産ホームページ</t>
    <phoneticPr fontId="2"/>
  </si>
  <si>
    <t>2. 三井物産からの案内メール</t>
    <phoneticPr fontId="2"/>
  </si>
  <si>
    <t>4. 今回の申請案件の協働団体やそのメンバーからの情報提供</t>
    <rPh sb="3" eb="5">
      <t>コンカイ</t>
    </rPh>
    <phoneticPr fontId="2"/>
  </si>
  <si>
    <t>5. （上記3.及び4.以外の）過去に助成を受けた団体、あるいは応募実績のある団体からの紹介</t>
    <rPh sb="16" eb="18">
      <t>カコ</t>
    </rPh>
    <phoneticPr fontId="2"/>
  </si>
  <si>
    <t>6. （上記1.～5.以外の）ウェブサイトやメールマガジン（右の欄にご記載ください）</t>
    <rPh sb="11" eb="13">
      <t>イガイ</t>
    </rPh>
    <phoneticPr fontId="2"/>
  </si>
  <si>
    <t>7. （上記6.以外の）その他情報媒体（右の欄にご記載ください）</t>
    <rPh sb="4" eb="6">
      <t>ジョウキ</t>
    </rPh>
    <rPh sb="8" eb="10">
      <t>イガイ</t>
    </rPh>
    <rPh sb="14" eb="15">
      <t>タ</t>
    </rPh>
    <rPh sb="15" eb="17">
      <t>ジョウホウ</t>
    </rPh>
    <rPh sb="17" eb="19">
      <t>バイタイ</t>
    </rPh>
    <phoneticPr fontId="2"/>
  </si>
  <si>
    <t>1.所属団体やそのメンバーからの情報提供
　（団体のウェブサイト、イントラネット、メール、掲示板への掲載を見た、他職員から聞いた等）</t>
  </si>
  <si>
    <r>
      <t xml:space="preserve">2. </t>
    </r>
    <r>
      <rPr>
        <b/>
        <sz val="11"/>
        <color theme="1"/>
        <rFont val="ＭＳ Ｐゴシック"/>
        <family val="3"/>
        <charset val="128"/>
      </rPr>
      <t>所属団体以外</t>
    </r>
    <r>
      <rPr>
        <sz val="11"/>
        <color theme="1"/>
        <rFont val="ＭＳ Ｐゴシック"/>
        <family val="3"/>
        <charset val="128"/>
      </rPr>
      <t>の知人、関係者及び今回の申請案件の協働団体やそのメンバーからの情報提供</t>
    </r>
    <rPh sb="16" eb="17">
      <t>オヨ</t>
    </rPh>
    <rPh sb="18" eb="20">
      <t>コンカイ</t>
    </rPh>
    <phoneticPr fontId="2"/>
  </si>
  <si>
    <t>6. （上記1.～5.以外の）ウェブサイト・メールマガジン・SNSからの情報（右の欄にご記載ください）</t>
    <rPh sb="4" eb="6">
      <t>ジョウキ</t>
    </rPh>
    <phoneticPr fontId="2"/>
  </si>
  <si>
    <t>7. （上記1.～6.以外の）インターネット経由での情報（右の欄にご記載ください）</t>
    <rPh sb="4" eb="6">
      <t>ジョウキ</t>
    </rPh>
    <rPh sb="22" eb="24">
      <t>ケイユ</t>
    </rPh>
    <phoneticPr fontId="2"/>
  </si>
  <si>
    <t>8. （上記1.～7.以外の）その他インタネット以外の情報（右の欄にご記載ください）</t>
    <rPh sb="4" eb="6">
      <t>ジョウキ</t>
    </rPh>
    <rPh sb="11" eb="13">
      <t>イガイ</t>
    </rPh>
    <rPh sb="17" eb="18">
      <t>タ</t>
    </rPh>
    <rPh sb="24" eb="26">
      <t>イガイ</t>
    </rPh>
    <rPh sb="27" eb="29">
      <t>ジョウホウ</t>
    </rPh>
    <rPh sb="30" eb="31">
      <t>ミギ</t>
    </rPh>
    <rPh sb="32" eb="33">
      <t>ラン</t>
    </rPh>
    <rPh sb="35" eb="37">
      <t>キサイ</t>
    </rPh>
    <phoneticPr fontId="2"/>
  </si>
  <si>
    <t>3. 所属団体やそのメンバーからの情報提供（団体のウェブサイト、イントラネット、メール、掲示板への掲載を見た、他職員から聞いた等）</t>
  </si>
  <si>
    <t>3. 所属団体やそのメンバーからの情報提供（団体のウェブサイト、イントラネット、メール、掲示板への掲載を見た、他職員から聞いた等）</t>
    <phoneticPr fontId="2"/>
  </si>
  <si>
    <t>4. 今回の申請案件の協働団体やそのメンバーからの情報提供</t>
  </si>
  <si>
    <t>4. 今回の申請案件の協働団体やそのメンバーからの情報提供</t>
    <phoneticPr fontId="2"/>
  </si>
  <si>
    <t>Ⅱ-1_情報媒体（自由回答）</t>
    <phoneticPr fontId="2"/>
  </si>
  <si>
    <t>Ⅲ-1_意見</t>
    <rPh sb="4" eb="6">
      <t>イケン</t>
    </rPh>
    <phoneticPr fontId="10"/>
  </si>
  <si>
    <t>3. 助成対象費目の幅広さ・自由度の高さ</t>
  </si>
  <si>
    <t>4. 助成金額が高額、上限なく必要なだけ計上できること</t>
  </si>
  <si>
    <t>5. 助成期間の長さ</t>
  </si>
  <si>
    <t>Ⅳ_情報収集手段（自由回答）</t>
    <rPh sb="9" eb="11">
      <t>ジユウ</t>
    </rPh>
    <rPh sb="11" eb="13">
      <t>カイトウ</t>
    </rPh>
    <phoneticPr fontId="2"/>
  </si>
  <si>
    <t>確認＊COUNT(O3:U3)</t>
    <rPh sb="0" eb="2">
      <t>カクニン</t>
    </rPh>
    <phoneticPr fontId="10"/>
  </si>
  <si>
    <t>（確認）その他*IF(AJ3="○",1,IF(AL3="","",1))</t>
    <rPh sb="1" eb="3">
      <t>カクニン</t>
    </rPh>
    <rPh sb="6" eb="7">
      <t>タ</t>
    </rPh>
    <phoneticPr fontId="2"/>
  </si>
  <si>
    <t>（確認）その他*IF(AR3="○",1,IF(AT3="","",1))</t>
    <rPh sb="1" eb="3">
      <t>カクニン</t>
    </rPh>
    <rPh sb="6" eb="7">
      <t>タ</t>
    </rPh>
    <phoneticPr fontId="2"/>
  </si>
  <si>
    <r>
      <t>受付№</t>
    </r>
    <r>
      <rPr>
        <b/>
        <sz val="6"/>
        <color theme="0"/>
        <rFont val="ＭＳ Ｐゴシック"/>
        <family val="3"/>
        <charset val="128"/>
        <scheme val="minor"/>
      </rPr>
      <t>*LEFT(MID(CELL("filename",A1),FIND("[",CELL("filename",A1))+1,FIND("]",CELL("filename",A1))-FIND("[",CELL("filename",A1))-1),4)</t>
    </r>
    <phoneticPr fontId="2"/>
  </si>
  <si>
    <r>
      <t>確認</t>
    </r>
    <r>
      <rPr>
        <sz val="6"/>
        <rFont val="ＭＳ Ｐゴシック"/>
        <family val="3"/>
        <charset val="128"/>
        <scheme val="minor"/>
      </rPr>
      <t>*COUNTIF(C3:F3,"○")</t>
    </r>
    <rPh sb="0" eb="2">
      <t>カクニン</t>
    </rPh>
    <phoneticPr fontId="2"/>
  </si>
  <si>
    <r>
      <t xml:space="preserve">2. </t>
    </r>
    <r>
      <rPr>
        <b/>
        <sz val="6"/>
        <color theme="1"/>
        <rFont val="ＭＳ Ｐゴシック"/>
        <family val="3"/>
        <charset val="128"/>
      </rPr>
      <t>所属団体以外</t>
    </r>
    <r>
      <rPr>
        <sz val="6"/>
        <color theme="1"/>
        <rFont val="ＭＳ Ｐゴシック"/>
        <family val="3"/>
        <charset val="128"/>
      </rPr>
      <t>の知人、関係者及び今回の申請案件の協働団体やそのメンバーからの情報提供</t>
    </r>
    <rPh sb="16" eb="17">
      <t>オヨ</t>
    </rPh>
    <rPh sb="18" eb="20">
      <t>コンカイ</t>
    </rPh>
    <phoneticPr fontId="2"/>
  </si>
  <si>
    <t>4. 本助成金を得ることにより、団体や研究の知名度が上がると考えたから</t>
    <rPh sb="3" eb="4">
      <t>ホン</t>
    </rPh>
    <rPh sb="4" eb="7">
      <t>ジョセイキン</t>
    </rPh>
    <rPh sb="8" eb="9">
      <t>ウ</t>
    </rPh>
    <rPh sb="16" eb="18">
      <t>ダンタイ</t>
    </rPh>
    <rPh sb="22" eb="25">
      <t>チメイド</t>
    </rPh>
    <rPh sb="26" eb="27">
      <t>ア</t>
    </rPh>
    <rPh sb="30" eb="31">
      <t>カンガ</t>
    </rPh>
    <phoneticPr fontId="2"/>
  </si>
  <si>
    <t>5. 研究を進めるにあたり、資金の確保が必要であるため</t>
    <rPh sb="6" eb="7">
      <t>スス</t>
    </rPh>
    <rPh sb="20" eb="22">
      <t>ヒツヨウ</t>
    </rPh>
    <phoneticPr fontId="2"/>
  </si>
  <si>
    <t>6. 他の助成金に比べ、予算費目の制限が少なく、研究に則した予算を組むことができる</t>
    <rPh sb="3" eb="4">
      <t>タ</t>
    </rPh>
    <rPh sb="5" eb="8">
      <t>ジョセイキン</t>
    </rPh>
    <rPh sb="9" eb="10">
      <t>クラ</t>
    </rPh>
    <rPh sb="12" eb="14">
      <t>ヨサン</t>
    </rPh>
    <rPh sb="14" eb="16">
      <t>ヒモク</t>
    </rPh>
    <rPh sb="17" eb="19">
      <t>セイゲン</t>
    </rPh>
    <rPh sb="20" eb="21">
      <t>スク</t>
    </rPh>
    <rPh sb="27" eb="28">
      <t>ソク</t>
    </rPh>
    <rPh sb="30" eb="32">
      <t>ヨサン</t>
    </rPh>
    <rPh sb="33" eb="34">
      <t>ク</t>
    </rPh>
    <phoneticPr fontId="2"/>
  </si>
  <si>
    <t>7. 助成金額の上限・下限がなく、研究に必要な分を計上できること</t>
    <rPh sb="11" eb="13">
      <t>カゲン</t>
    </rPh>
    <rPh sb="23" eb="24">
      <t>ブン</t>
    </rPh>
    <phoneticPr fontId="2"/>
  </si>
  <si>
    <t>1. 本助成金の趣旨と団体の研究理念の一致する点</t>
    <rPh sb="23" eb="24">
      <t>テン</t>
    </rPh>
    <phoneticPr fontId="2"/>
  </si>
  <si>
    <t>　研究助成アンケート</t>
    <rPh sb="3" eb="5">
      <t>ジョセイ</t>
    </rPh>
    <phoneticPr fontId="2"/>
  </si>
  <si>
    <r>
      <t>5. 助成金情報サイト（助成財団センター・サイエンスポー</t>
    </r>
    <r>
      <rPr>
        <sz val="11"/>
        <rFont val="ＭＳ Ｐゴシック"/>
        <family val="3"/>
        <charset val="128"/>
      </rPr>
      <t>タル・コラボリー</t>
    </r>
    <r>
      <rPr>
        <sz val="11"/>
        <color theme="1"/>
        <rFont val="ＭＳ Ｐゴシック"/>
        <family val="3"/>
        <charset val="128"/>
      </rPr>
      <t>等での検索や案内）</t>
    </r>
    <rPh sb="3" eb="5">
      <t>ジョセイ</t>
    </rPh>
    <rPh sb="5" eb="6">
      <t>キン</t>
    </rPh>
    <rPh sb="6" eb="8">
      <t>ジョウホウ</t>
    </rPh>
    <rPh sb="36" eb="37">
      <t>ナド</t>
    </rPh>
    <rPh sb="39" eb="41">
      <t>ケンサク</t>
    </rPh>
    <rPh sb="42" eb="44">
      <t>アンナイ</t>
    </rPh>
    <phoneticPr fontId="2"/>
  </si>
  <si>
    <r>
      <t>Ⅱ．</t>
    </r>
    <r>
      <rPr>
        <b/>
        <u/>
        <sz val="11"/>
        <color theme="0"/>
        <rFont val="ＭＳ Ｐゴシック"/>
        <family val="3"/>
        <charset val="128"/>
      </rPr>
      <t>今年度の</t>
    </r>
    <r>
      <rPr>
        <b/>
        <sz val="11"/>
        <color theme="0"/>
        <rFont val="ＭＳ Ｐゴシック"/>
        <family val="3"/>
        <charset val="128"/>
      </rPr>
      <t>募集を知った情報媒体は何ですか？　（該当するものをいくつでもお選びください）</t>
    </r>
    <rPh sb="12" eb="14">
      <t>ジョウホウ</t>
    </rPh>
    <rPh sb="17" eb="18">
      <t>ナニ</t>
    </rPh>
    <rPh sb="37" eb="38">
      <t>エラ</t>
    </rPh>
    <phoneticPr fontId="2"/>
  </si>
  <si>
    <t>Ⅲ．本基金に関するご意見をお聞かせください。　（該当するものをいくつでもお選びください）</t>
    <rPh sb="14" eb="15">
      <t>キ</t>
    </rPh>
    <phoneticPr fontId="2"/>
  </si>
  <si>
    <t>Ⅳ．助成金・外部資金についての情報収集手段について教えてください。　（該当するものをいくつでもお選びください）</t>
    <rPh sb="2" eb="4">
      <t>ジョセイ</t>
    </rPh>
    <rPh sb="4" eb="5">
      <t>キン</t>
    </rPh>
    <rPh sb="6" eb="8">
      <t>ガイブ</t>
    </rPh>
    <rPh sb="8" eb="10">
      <t>シキン</t>
    </rPh>
    <rPh sb="15" eb="17">
      <t>ジョウホウ</t>
    </rPh>
    <rPh sb="17" eb="19">
      <t>シュウシュウ</t>
    </rPh>
    <rPh sb="19" eb="21">
      <t>シュダン</t>
    </rPh>
    <rPh sb="25" eb="26">
      <t>オシ</t>
    </rPh>
    <phoneticPr fontId="2"/>
  </si>
  <si>
    <t>5. 助成金情報サイト（助成財団センター・サイエンスポータル・コラボリー等での検索や案内）</t>
    <phoneticPr fontId="2"/>
  </si>
  <si>
    <r>
      <t>　1) 本基金に</t>
    </r>
    <r>
      <rPr>
        <u/>
        <sz val="11"/>
        <rFont val="ＭＳ Ｐゴシック"/>
        <family val="3"/>
        <charset val="128"/>
      </rPr>
      <t>応募された動機</t>
    </r>
    <r>
      <rPr>
        <sz val="11"/>
        <rFont val="ＭＳ Ｐゴシック"/>
        <family val="3"/>
        <charset val="128"/>
      </rPr>
      <t>について、下記の選択肢からお選びください。</t>
    </r>
    <phoneticPr fontId="2"/>
  </si>
  <si>
    <r>
      <t>　2) 他の助成機関と比較して、</t>
    </r>
    <r>
      <rPr>
        <u/>
        <sz val="11"/>
        <rFont val="ＭＳ Ｐゴシック"/>
        <family val="3"/>
        <charset val="128"/>
      </rPr>
      <t>特長がある、或いは魅力がある</t>
    </r>
    <r>
      <rPr>
        <sz val="11"/>
        <rFont val="ＭＳ Ｐゴシック"/>
        <family val="3"/>
        <charset val="128"/>
      </rPr>
      <t>と感じる点がありましたら、下記の選択肢からお選びください。</t>
    </r>
    <rPh sb="16" eb="18">
      <t>トクチョウ</t>
    </rPh>
    <rPh sb="22" eb="23">
      <t>アル</t>
    </rPh>
    <rPh sb="52" eb="53">
      <t>エラ</t>
    </rPh>
    <phoneticPr fontId="2"/>
  </si>
  <si>
    <r>
      <t xml:space="preserve">　3) </t>
    </r>
    <r>
      <rPr>
        <u/>
        <sz val="11"/>
        <rFont val="ＭＳ Ｐゴシック"/>
        <family val="3"/>
        <charset val="128"/>
      </rPr>
      <t>募集要項・FAQの記載や解説、申請書の書式・解説について</t>
    </r>
    <r>
      <rPr>
        <sz val="11"/>
        <rFont val="ＭＳ Ｐゴシック"/>
        <family val="3"/>
        <charset val="128"/>
      </rPr>
      <t>、わかりにくい点、不足している点、改善すべき点がありましたら、
     ご記入ください。</t>
    </r>
    <rPh sb="4" eb="6">
      <t>ボシュウ</t>
    </rPh>
    <rPh sb="70" eb="72">
      <t>キニュウ</t>
    </rPh>
    <phoneticPr fontId="2"/>
  </si>
  <si>
    <t>　4) 上記3.でご記入されたこと以外に、本基金に関するご意見・ご要望等がございましたら、お聞かせ下さい。</t>
    <rPh sb="4" eb="6">
      <t>ジョウキ</t>
    </rPh>
    <rPh sb="10" eb="12">
      <t>キニュウ</t>
    </rPh>
    <rPh sb="17" eb="19">
      <t>イガイ</t>
    </rPh>
    <rPh sb="21" eb="22">
      <t>ホン</t>
    </rPh>
    <rPh sb="22" eb="24">
      <t>キキン</t>
    </rPh>
    <rPh sb="25" eb="26">
      <t>カン</t>
    </rPh>
    <rPh sb="29" eb="31">
      <t>イケン</t>
    </rPh>
    <rPh sb="33" eb="35">
      <t>ヨウボウ</t>
    </rPh>
    <rPh sb="35" eb="36">
      <t>トウ</t>
    </rPh>
    <rPh sb="46" eb="47">
      <t>キ</t>
    </rPh>
    <rPh sb="49" eb="50">
      <t>クダ</t>
    </rPh>
    <phoneticPr fontId="2"/>
  </si>
  <si>
    <t>　日頃、助成金や外部資金の情報を得る手段として、利用しているものは何ですか？</t>
    <rPh sb="1" eb="3">
      <t>ヒゴロ</t>
    </rPh>
    <rPh sb="4" eb="6">
      <t>ジョセイ</t>
    </rPh>
    <rPh sb="6" eb="7">
      <t>キン</t>
    </rPh>
    <rPh sb="8" eb="10">
      <t>ガイブ</t>
    </rPh>
    <rPh sb="10" eb="12">
      <t>シキン</t>
    </rPh>
    <rPh sb="13" eb="15">
      <t>ジョウホウ</t>
    </rPh>
    <rPh sb="16" eb="17">
      <t>エ</t>
    </rPh>
    <rPh sb="18" eb="20">
      <t>シュダン</t>
    </rPh>
    <rPh sb="24" eb="26">
      <t>リヨウ</t>
    </rPh>
    <rPh sb="33" eb="34">
      <t>ナニ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</si>
</sst>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6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2" borderId="2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12" fillId="4" borderId="25" xfId="0" applyFont="1" applyFill="1" applyBorder="1" applyAlignment="1">
      <alignment vertical="center" textRotation="255" wrapText="1"/>
    </xf>
    <xf numFmtId="0" fontId="14" fillId="0" borderId="0" xfId="0" applyFont="1" applyAlignment="1">
      <alignment vertical="center" wrapText="1"/>
    </xf>
    <xf numFmtId="0" fontId="0" fillId="3" borderId="27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Continuous" vertical="center" wrapText="1"/>
    </xf>
    <xf numFmtId="0" fontId="19" fillId="4" borderId="0" xfId="0" applyFont="1" applyFill="1" applyAlignment="1">
      <alignment horizontal="centerContinuous" vertical="center" wrapText="1"/>
    </xf>
    <xf numFmtId="0" fontId="22" fillId="4" borderId="0" xfId="0" applyFont="1" applyFill="1" applyAlignment="1">
      <alignment vertical="center" wrapText="1"/>
    </xf>
    <xf numFmtId="0" fontId="21" fillId="4" borderId="25" xfId="0" applyFont="1" applyFill="1" applyBorder="1" applyAlignment="1">
      <alignment vertical="center" textRotation="255" wrapText="1"/>
    </xf>
    <xf numFmtId="0" fontId="21" fillId="4" borderId="0" xfId="0" applyFont="1" applyFill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Continuous" vertical="center" wrapText="1"/>
    </xf>
    <xf numFmtId="0" fontId="13" fillId="6" borderId="25" xfId="0" applyFont="1" applyFill="1" applyBorder="1" applyAlignment="1">
      <alignment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vertical="center" wrapText="1"/>
    </xf>
    <xf numFmtId="0" fontId="0" fillId="6" borderId="12" xfId="0" applyFill="1" applyBorder="1" applyAlignment="1" applyProtection="1">
      <alignment vertical="top" wrapText="1"/>
      <protection locked="0"/>
    </xf>
    <xf numFmtId="0" fontId="6" fillId="5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>
      <alignment horizontal="left" vertical="center" wrapText="1"/>
    </xf>
    <xf numFmtId="0" fontId="0" fillId="6" borderId="15" xfId="0" applyFont="1" applyFill="1" applyBorder="1" applyAlignment="1">
      <alignment horizontal="left" vertical="center" wrapText="1"/>
    </xf>
    <xf numFmtId="0" fontId="0" fillId="6" borderId="26" xfId="0" applyFont="1" applyFill="1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>
      <alignment horizontal="left" vertical="center" wrapText="1" indent="2"/>
    </xf>
    <xf numFmtId="0" fontId="0" fillId="6" borderId="9" xfId="0" applyFont="1" applyFill="1" applyBorder="1" applyAlignment="1">
      <alignment horizontal="left" vertical="center" wrapText="1" indent="2"/>
    </xf>
    <xf numFmtId="0" fontId="0" fillId="6" borderId="19" xfId="0" applyFont="1" applyFill="1" applyBorder="1" applyAlignment="1">
      <alignment horizontal="left" vertical="center" wrapText="1" indent="2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16" fillId="6" borderId="8" xfId="0" applyFont="1" applyFill="1" applyBorder="1" applyAlignment="1">
      <alignment horizontal="left" vertical="center" wrapText="1" indent="1"/>
    </xf>
    <xf numFmtId="0" fontId="16" fillId="6" borderId="9" xfId="0" applyFont="1" applyFill="1" applyBorder="1" applyAlignment="1">
      <alignment horizontal="left" vertical="center" wrapText="1" indent="1"/>
    </xf>
    <xf numFmtId="0" fontId="16" fillId="6" borderId="19" xfId="0" applyFont="1" applyFill="1" applyBorder="1" applyAlignment="1">
      <alignment horizontal="left" vertical="center" wrapText="1" indent="1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>
      <alignment horizontal="left" vertical="center" wrapText="1" indent="1"/>
    </xf>
    <xf numFmtId="0" fontId="16" fillId="6" borderId="13" xfId="0" applyFont="1" applyFill="1" applyBorder="1" applyAlignment="1">
      <alignment horizontal="left" vertical="center" wrapText="1" indent="1"/>
    </xf>
    <xf numFmtId="0" fontId="16" fillId="6" borderId="28" xfId="0" applyFont="1" applyFill="1" applyBorder="1" applyAlignment="1">
      <alignment horizontal="left" vertical="center" wrapText="1" indent="1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18" fillId="5" borderId="5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center" wrapText="1" indent="1"/>
    </xf>
    <xf numFmtId="0" fontId="0" fillId="6" borderId="15" xfId="0" applyFont="1" applyFill="1" applyBorder="1" applyAlignment="1">
      <alignment horizontal="left" vertical="center" wrapText="1" indent="1"/>
    </xf>
    <xf numFmtId="0" fontId="0" fillId="6" borderId="24" xfId="0" applyFont="1" applyFill="1" applyBorder="1" applyAlignment="1">
      <alignment horizontal="left" vertical="center" wrapText="1" indent="1"/>
    </xf>
    <xf numFmtId="0" fontId="0" fillId="6" borderId="8" xfId="0" applyFont="1" applyFill="1" applyBorder="1" applyAlignment="1">
      <alignment horizontal="left" vertical="center" wrapText="1" indent="1"/>
    </xf>
    <xf numFmtId="0" fontId="0" fillId="6" borderId="9" xfId="0" applyFont="1" applyFill="1" applyBorder="1" applyAlignment="1">
      <alignment horizontal="left" vertical="center" wrapText="1" indent="1"/>
    </xf>
    <xf numFmtId="0" fontId="0" fillId="6" borderId="19" xfId="0" applyFont="1" applyFill="1" applyBorder="1" applyAlignment="1">
      <alignment horizontal="left" vertical="center" wrapText="1" indent="1"/>
    </xf>
    <xf numFmtId="0" fontId="0" fillId="6" borderId="12" xfId="0" applyFont="1" applyFill="1" applyBorder="1" applyAlignment="1">
      <alignment horizontal="left" vertical="center" wrapText="1" indent="1"/>
    </xf>
    <xf numFmtId="0" fontId="0" fillId="6" borderId="13" xfId="0" applyFont="1" applyFill="1" applyBorder="1" applyAlignment="1">
      <alignment horizontal="left" vertical="center" wrapText="1" indent="1"/>
    </xf>
    <xf numFmtId="0" fontId="0" fillId="6" borderId="28" xfId="0" applyFont="1" applyFill="1" applyBorder="1" applyAlignment="1">
      <alignment horizontal="left" vertical="center" wrapText="1" indent="1"/>
    </xf>
    <xf numFmtId="0" fontId="6" fillId="5" borderId="5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6" borderId="14" xfId="0" applyFont="1" applyFill="1" applyBorder="1" applyAlignment="1">
      <alignment horizontal="left" vertical="top" wrapText="1"/>
    </xf>
    <xf numFmtId="0" fontId="0" fillId="6" borderId="15" xfId="0" applyFont="1" applyFill="1" applyBorder="1" applyAlignment="1">
      <alignment horizontal="left" vertical="top" wrapText="1"/>
    </xf>
    <xf numFmtId="0" fontId="0" fillId="6" borderId="26" xfId="0" applyFont="1" applyFill="1" applyBorder="1" applyAlignment="1">
      <alignment horizontal="left" vertical="top" wrapText="1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6" borderId="20" xfId="0" applyFont="1" applyFill="1" applyBorder="1" applyAlignment="1" applyProtection="1">
      <alignment horizontal="left" vertical="center" wrapText="1"/>
      <protection locked="0"/>
    </xf>
    <xf numFmtId="0" fontId="0" fillId="6" borderId="10" xfId="0" applyFont="1" applyFill="1" applyBorder="1" applyAlignment="1" applyProtection="1">
      <alignment horizontal="left" vertical="center" wrapText="1"/>
      <protection locked="0"/>
    </xf>
    <xf numFmtId="0" fontId="1" fillId="6" borderId="20" xfId="0" applyFont="1" applyFill="1" applyBorder="1" applyAlignment="1" applyProtection="1">
      <alignment horizontal="left" vertical="center" wrapText="1"/>
      <protection locked="0"/>
    </xf>
    <xf numFmtId="0" fontId="1" fillId="6" borderId="10" xfId="0" applyFont="1" applyFill="1" applyBorder="1" applyAlignment="1" applyProtection="1">
      <alignment horizontal="left" vertical="center" wrapText="1"/>
      <protection locked="0"/>
    </xf>
    <xf numFmtId="0" fontId="16" fillId="6" borderId="14" xfId="0" applyFont="1" applyFill="1" applyBorder="1" applyAlignment="1">
      <alignment horizontal="left" vertical="center" wrapText="1" indent="1"/>
    </xf>
    <xf numFmtId="0" fontId="16" fillId="6" borderId="15" xfId="0" applyFont="1" applyFill="1" applyBorder="1" applyAlignment="1">
      <alignment horizontal="left" vertical="center" wrapText="1" indent="1"/>
    </xf>
    <xf numFmtId="0" fontId="16" fillId="6" borderId="24" xfId="0" applyFont="1" applyFill="1" applyBorder="1" applyAlignment="1">
      <alignment horizontal="left" vertical="center" wrapText="1" indent="1"/>
    </xf>
    <xf numFmtId="0" fontId="1" fillId="6" borderId="29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F3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1757989</xdr:colOff>
      <xdr:row>45</xdr:row>
      <xdr:rowOff>211455</xdr:rowOff>
    </xdr:from>
    <xdr:ext cx="1369710" cy="133370"/>
    <xdr:sp macro="" textlink="">
      <xdr:nvSpPr>
        <xdr:cNvPr id="7" name="吹き出し: 線 6">
          <a:extLst>
            <a:ext uri="{FF2B5EF4-FFF2-40B4-BE49-F238E27FC236}">
              <a16:creationId xmlns="" xmlns:a16="http://schemas.microsoft.com/office/drawing/2014/main" id="{136B3AD7-EDBC-4960-9753-DD1A99050B57}"/>
            </a:ext>
          </a:extLst>
        </xdr:cNvPr>
        <xdr:cNvSpPr/>
      </xdr:nvSpPr>
      <xdr:spPr>
        <a:xfrm>
          <a:off x="4558339" y="13527405"/>
          <a:ext cx="1369710" cy="133370"/>
        </a:xfrm>
        <a:prstGeom prst="borderCallout1">
          <a:avLst>
            <a:gd name="adj1" fmla="val 114402"/>
            <a:gd name="adj2" fmla="val 86291"/>
            <a:gd name="adj3" fmla="val 197175"/>
            <a:gd name="adj4" fmla="val 85934"/>
          </a:avLst>
        </a:prstGeom>
        <a:solidFill>
          <a:sysClr val="window" lastClr="FFFFFF"/>
        </a:solidFill>
        <a:ln w="3175"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419100</xdr:colOff>
      <xdr:row>13</xdr:row>
      <xdr:rowOff>419100</xdr:rowOff>
    </xdr:from>
    <xdr:ext cx="2667000" cy="152420"/>
    <xdr:sp macro="" textlink="">
      <xdr:nvSpPr>
        <xdr:cNvPr id="11" name="吹き出し: 線 10">
          <a:extLst>
            <a:ext uri="{FF2B5EF4-FFF2-40B4-BE49-F238E27FC236}">
              <a16:creationId xmlns="" xmlns:a16="http://schemas.microsoft.com/office/drawing/2014/main" id="{8FA67975-7E2F-4D4E-9ABE-099B232A48F2}"/>
            </a:ext>
          </a:extLst>
        </xdr:cNvPr>
        <xdr:cNvSpPr/>
      </xdr:nvSpPr>
      <xdr:spPr>
        <a:xfrm>
          <a:off x="5353050" y="4629150"/>
          <a:ext cx="2667000" cy="15242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solidFill>
          <a:schemeClr val="bg1"/>
        </a:solidFill>
        <a:ln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</a:t>
          </a:r>
          <a:r>
            <a:rPr kumimoji="1" lang="ja-JP" altLang="en-US" sz="800" b="0">
              <a:solidFill>
                <a:sysClr val="windowText" lastClr="000000"/>
              </a:solidFill>
            </a:rPr>
            <a:t>や団体名</a:t>
          </a:r>
          <a:r>
            <a:rPr kumimoji="1" lang="ja-JP" altLang="en-US" sz="800">
              <a:solidFill>
                <a:schemeClr val="tx1"/>
              </a:solidFill>
            </a:rPr>
            <a:t>などをご記入ください</a:t>
          </a:r>
        </a:p>
      </xdr:txBody>
    </xdr:sp>
    <xdr:clientData/>
  </xdr:oneCellAnchor>
  <xdr:oneCellAnchor>
    <xdr:from>
      <xdr:col>4</xdr:col>
      <xdr:colOff>1999615</xdr:colOff>
      <xdr:row>5</xdr:row>
      <xdr:rowOff>16510</xdr:rowOff>
    </xdr:from>
    <xdr:ext cx="1369710" cy="133370"/>
    <xdr:sp macro="" textlink="">
      <xdr:nvSpPr>
        <xdr:cNvPr id="13" name="吹き出し: 線 12">
          <a:extLst>
            <a:ext uri="{FF2B5EF4-FFF2-40B4-BE49-F238E27FC236}">
              <a16:creationId xmlns="" xmlns:a16="http://schemas.microsoft.com/office/drawing/2014/main" id="{2E3AEF39-DDA8-4A75-B0EE-95120E2ACE57}"/>
            </a:ext>
          </a:extLst>
        </xdr:cNvPr>
        <xdr:cNvSpPr/>
      </xdr:nvSpPr>
      <xdr:spPr>
        <a:xfrm>
          <a:off x="7943215" y="2016760"/>
          <a:ext cx="1369710" cy="133370"/>
        </a:xfrm>
        <a:prstGeom prst="borderCallout1">
          <a:avLst>
            <a:gd name="adj1" fmla="val 114402"/>
            <a:gd name="adj2" fmla="val 86291"/>
            <a:gd name="adj3" fmla="val 201937"/>
            <a:gd name="adj4" fmla="val 86954"/>
          </a:avLst>
        </a:prstGeom>
        <a:solidFill>
          <a:sysClr val="window" lastClr="FFFFFF"/>
        </a:solidFill>
        <a:ln w="3175">
          <a:solidFill>
            <a:schemeClr val="bg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2</xdr:col>
      <xdr:colOff>2197100</xdr:colOff>
      <xdr:row>10</xdr:row>
      <xdr:rowOff>234950</xdr:rowOff>
    </xdr:from>
    <xdr:ext cx="1369710" cy="133370"/>
    <xdr:sp macro="" textlink="">
      <xdr:nvSpPr>
        <xdr:cNvPr id="14" name="吹き出し: 線 13">
          <a:extLst>
            <a:ext uri="{FF2B5EF4-FFF2-40B4-BE49-F238E27FC236}">
              <a16:creationId xmlns="" xmlns:a16="http://schemas.microsoft.com/office/drawing/2014/main" id="{102CD87F-E2B8-4E9E-A840-E230C6096842}"/>
            </a:ext>
          </a:extLst>
        </xdr:cNvPr>
        <xdr:cNvSpPr/>
      </xdr:nvSpPr>
      <xdr:spPr>
        <a:xfrm>
          <a:off x="4997450" y="3502025"/>
          <a:ext cx="1369710" cy="133370"/>
        </a:xfrm>
        <a:prstGeom prst="borderCallout1">
          <a:avLst>
            <a:gd name="adj1" fmla="val 107260"/>
            <a:gd name="adj2" fmla="val 55694"/>
            <a:gd name="adj3" fmla="val 201937"/>
            <a:gd name="adj4" fmla="val 56496"/>
          </a:avLst>
        </a:prstGeom>
        <a:solidFill>
          <a:sysClr val="window" lastClr="FFFFFF"/>
        </a:solidFill>
        <a:ln w="3175"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2011989</xdr:colOff>
      <xdr:row>18</xdr:row>
      <xdr:rowOff>217805</xdr:rowOff>
    </xdr:from>
    <xdr:ext cx="1369710" cy="133370"/>
    <xdr:sp macro="" textlink="">
      <xdr:nvSpPr>
        <xdr:cNvPr id="16" name="吹き出し: 線 15">
          <a:extLst>
            <a:ext uri="{FF2B5EF4-FFF2-40B4-BE49-F238E27FC236}">
              <a16:creationId xmlns="" xmlns:a16="http://schemas.microsoft.com/office/drawing/2014/main" id="{E9545E10-6117-42CC-83BB-C240FEC26231}"/>
            </a:ext>
          </a:extLst>
        </xdr:cNvPr>
        <xdr:cNvSpPr/>
      </xdr:nvSpPr>
      <xdr:spPr>
        <a:xfrm>
          <a:off x="7955589" y="6056630"/>
          <a:ext cx="1369710" cy="133370"/>
        </a:xfrm>
        <a:prstGeom prst="borderCallout1">
          <a:avLst>
            <a:gd name="adj1" fmla="val 114402"/>
            <a:gd name="adj2" fmla="val 86291"/>
            <a:gd name="adj3" fmla="val 230504"/>
            <a:gd name="adj4" fmla="val 86398"/>
          </a:avLst>
        </a:prstGeom>
        <a:solidFill>
          <a:sysClr val="window" lastClr="FFFFFF"/>
        </a:solidFill>
        <a:ln w="3175"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1990914</xdr:colOff>
      <xdr:row>31</xdr:row>
      <xdr:rowOff>188595</xdr:rowOff>
    </xdr:from>
    <xdr:ext cx="1419360" cy="133370"/>
    <xdr:sp macro="" textlink="">
      <xdr:nvSpPr>
        <xdr:cNvPr id="17" name="吹き出し: 線 16">
          <a:extLst>
            <a:ext uri="{FF2B5EF4-FFF2-40B4-BE49-F238E27FC236}">
              <a16:creationId xmlns="" xmlns:a16="http://schemas.microsoft.com/office/drawing/2014/main" id="{FE8175EC-9237-4906-AFAF-0A4DCB178562}"/>
            </a:ext>
          </a:extLst>
        </xdr:cNvPr>
        <xdr:cNvSpPr/>
      </xdr:nvSpPr>
      <xdr:spPr>
        <a:xfrm>
          <a:off x="7934514" y="9161145"/>
          <a:ext cx="1419360" cy="133370"/>
        </a:xfrm>
        <a:prstGeom prst="borderCallout1">
          <a:avLst>
            <a:gd name="adj1" fmla="val 114402"/>
            <a:gd name="adj2" fmla="val 86291"/>
            <a:gd name="adj3" fmla="val 187336"/>
            <a:gd name="adj4" fmla="val 86398"/>
          </a:avLst>
        </a:prstGeom>
        <a:solidFill>
          <a:sysClr val="window" lastClr="FFFFFF"/>
        </a:solidFill>
        <a:ln w="3175"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marL="0" indent="0" algn="ctr"/>
          <a:r>
            <a:rPr kumimoji="1" lang="ja-JP" altLang="en-US" sz="800">
              <a:solidFill>
                <a:schemeClr val="tx1"/>
              </a:solidFill>
              <a:latin typeface="+mn-lt"/>
              <a:ea typeface="+mn-ea"/>
              <a:cs typeface="+mn-cs"/>
            </a:rPr>
            <a:t>該当箇所の○をお選びください</a:t>
          </a:r>
        </a:p>
      </xdr:txBody>
    </xdr:sp>
    <xdr:clientData/>
  </xdr:oneCellAnchor>
  <xdr:oneCellAnchor>
    <xdr:from>
      <xdr:col>4</xdr:col>
      <xdr:colOff>428625</xdr:colOff>
      <xdr:row>47</xdr:row>
      <xdr:rowOff>47625</xdr:rowOff>
    </xdr:from>
    <xdr:ext cx="2667000" cy="152420"/>
    <xdr:sp macro="" textlink="">
      <xdr:nvSpPr>
        <xdr:cNvPr id="20" name="吹き出し: 線 19">
          <a:extLst>
            <a:ext uri="{FF2B5EF4-FFF2-40B4-BE49-F238E27FC236}">
              <a16:creationId xmlns="" xmlns:a16="http://schemas.microsoft.com/office/drawing/2014/main" id="{B66522D3-45E2-4A0B-B476-3707674FE879}"/>
            </a:ext>
          </a:extLst>
        </xdr:cNvPr>
        <xdr:cNvSpPr/>
      </xdr:nvSpPr>
      <xdr:spPr>
        <a:xfrm>
          <a:off x="6372225" y="14392275"/>
          <a:ext cx="2667000" cy="152420"/>
        </a:xfrm>
        <a:prstGeom prst="borderCallout1">
          <a:avLst>
            <a:gd name="adj1" fmla="val 92977"/>
            <a:gd name="adj2" fmla="val 48077"/>
            <a:gd name="adj3" fmla="val 237646"/>
            <a:gd name="adj4" fmla="val 48184"/>
          </a:avLst>
        </a:prstGeom>
        <a:ln>
          <a:solidFill>
            <a:schemeClr val="accent1">
              <a:lumMod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具体的な媒体名や</a:t>
          </a:r>
          <a:r>
            <a:rPr kumimoji="1" lang="ja-JP" altLang="en-US" sz="800" b="0">
              <a:solidFill>
                <a:sysClr val="windowText" lastClr="000000"/>
              </a:solidFill>
            </a:rPr>
            <a:t>団体</a:t>
          </a:r>
          <a:r>
            <a:rPr kumimoji="1" lang="ja-JP" altLang="en-US" sz="800">
              <a:solidFill>
                <a:schemeClr val="tx1"/>
              </a:solidFill>
            </a:rPr>
            <a:t>名などをご記入ください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5"/>
  <sheetViews>
    <sheetView tabSelected="1" view="pageBreakPreview" zoomScaleNormal="100" zoomScaleSheetLayoutView="100" workbookViewId="0">
      <selection activeCell="B4" sqref="B4:E4"/>
    </sheetView>
  </sheetViews>
  <sheetFormatPr defaultColWidth="8.875" defaultRowHeight="13.5"/>
  <cols>
    <col min="1" max="1" width="8.375" style="4" customWidth="1"/>
    <col min="2" max="2" width="28.375" style="4" customWidth="1"/>
    <col min="3" max="3" width="36.125" style="4" customWidth="1"/>
    <col min="4" max="4" width="5.125" style="4" customWidth="1"/>
    <col min="5" max="5" width="40.625" style="4" customWidth="1"/>
    <col min="6" max="6" width="5.125" style="4" customWidth="1"/>
    <col min="7" max="16384" width="8.875" style="4"/>
  </cols>
  <sheetData>
    <row r="1" spans="1:16" ht="26.25" customHeight="1">
      <c r="A1" s="68" t="s">
        <v>72</v>
      </c>
      <c r="B1" s="69"/>
      <c r="C1" s="69"/>
      <c r="D1" s="69"/>
      <c r="E1" s="69"/>
      <c r="F1" s="70"/>
    </row>
    <row r="2" spans="1:16" ht="61.5" customHeight="1">
      <c r="A2" s="71" t="s">
        <v>39</v>
      </c>
      <c r="B2" s="71"/>
      <c r="C2" s="71"/>
      <c r="D2" s="71"/>
      <c r="E2" s="71"/>
      <c r="F2" s="71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72"/>
      <c r="B3" s="73"/>
      <c r="C3" s="73"/>
      <c r="D3" s="73"/>
      <c r="E3" s="73"/>
      <c r="F3" s="7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25" customHeight="1">
      <c r="A4" s="32" t="s">
        <v>0</v>
      </c>
      <c r="B4" s="75"/>
      <c r="C4" s="76"/>
      <c r="D4" s="76"/>
      <c r="E4" s="77"/>
      <c r="F4" s="2"/>
    </row>
    <row r="5" spans="1:16" ht="16.5" customHeight="1">
      <c r="A5" s="78"/>
      <c r="B5" s="79"/>
      <c r="C5" s="79"/>
      <c r="D5" s="79"/>
      <c r="E5" s="79"/>
      <c r="F5" s="2"/>
    </row>
    <row r="6" spans="1:16" ht="21.75" customHeight="1">
      <c r="A6" s="80" t="s">
        <v>9</v>
      </c>
      <c r="B6" s="81"/>
      <c r="C6" s="81"/>
      <c r="D6" s="81"/>
      <c r="E6" s="81"/>
      <c r="F6" s="82"/>
      <c r="G6" s="5"/>
      <c r="H6" s="5"/>
      <c r="I6" s="5"/>
    </row>
    <row r="7" spans="1:16" ht="18.75" customHeight="1">
      <c r="A7" s="83" t="s">
        <v>10</v>
      </c>
      <c r="B7" s="84"/>
      <c r="C7" s="84"/>
      <c r="D7" s="84"/>
      <c r="E7" s="85"/>
      <c r="F7" s="13"/>
      <c r="G7" s="6"/>
      <c r="H7" s="5"/>
    </row>
    <row r="8" spans="1:16" ht="18.75" customHeight="1">
      <c r="A8" s="86" t="s">
        <v>11</v>
      </c>
      <c r="B8" s="87"/>
      <c r="C8" s="87"/>
      <c r="D8" s="87"/>
      <c r="E8" s="88"/>
      <c r="F8" s="14"/>
      <c r="G8" s="6"/>
      <c r="H8" s="5"/>
    </row>
    <row r="9" spans="1:16" ht="18.75" customHeight="1">
      <c r="A9" s="86" t="s">
        <v>12</v>
      </c>
      <c r="B9" s="87"/>
      <c r="C9" s="87"/>
      <c r="D9" s="87"/>
      <c r="E9" s="88"/>
      <c r="F9" s="15"/>
      <c r="G9" s="7"/>
      <c r="H9" s="5"/>
    </row>
    <row r="10" spans="1:16" ht="18.75" customHeight="1">
      <c r="A10" s="89" t="s">
        <v>13</v>
      </c>
      <c r="B10" s="90"/>
      <c r="C10" s="90"/>
      <c r="D10" s="90"/>
      <c r="E10" s="91"/>
      <c r="F10" s="16"/>
      <c r="G10" s="6"/>
      <c r="H10" s="5"/>
    </row>
    <row r="11" spans="1:16" s="9" customFormat="1" ht="36.950000000000003" customHeight="1">
      <c r="A11" s="92" t="s">
        <v>74</v>
      </c>
      <c r="B11" s="93"/>
      <c r="C11" s="93"/>
      <c r="D11" s="93"/>
      <c r="E11" s="93"/>
      <c r="F11" s="94"/>
      <c r="G11" s="8"/>
      <c r="H11" s="8"/>
      <c r="I11" s="8"/>
    </row>
    <row r="12" spans="1:16" ht="18.75" customHeight="1">
      <c r="A12" s="104" t="s">
        <v>40</v>
      </c>
      <c r="B12" s="105"/>
      <c r="C12" s="106"/>
      <c r="D12" s="17"/>
      <c r="E12" s="107"/>
      <c r="F12" s="108"/>
      <c r="G12" s="6"/>
      <c r="H12" s="5"/>
    </row>
    <row r="13" spans="1:16" ht="18.75" customHeight="1">
      <c r="A13" s="58" t="s">
        <v>41</v>
      </c>
      <c r="B13" s="59"/>
      <c r="C13" s="60"/>
      <c r="D13" s="17"/>
      <c r="E13" s="102"/>
      <c r="F13" s="103"/>
      <c r="G13" s="6"/>
      <c r="H13" s="5"/>
    </row>
    <row r="14" spans="1:16" ht="45" customHeight="1">
      <c r="A14" s="58" t="s">
        <v>19</v>
      </c>
      <c r="B14" s="59"/>
      <c r="C14" s="60"/>
      <c r="D14" s="17"/>
      <c r="E14" s="100"/>
      <c r="F14" s="101"/>
      <c r="G14" s="7"/>
      <c r="H14" s="5"/>
    </row>
    <row r="15" spans="1:16" ht="18.75" customHeight="1">
      <c r="A15" s="58" t="s">
        <v>42</v>
      </c>
      <c r="B15" s="59"/>
      <c r="C15" s="60"/>
      <c r="D15" s="17"/>
      <c r="E15" s="100"/>
      <c r="F15" s="101"/>
      <c r="G15" s="6"/>
      <c r="H15" s="5"/>
    </row>
    <row r="16" spans="1:16" ht="30" customHeight="1">
      <c r="A16" s="58" t="s">
        <v>43</v>
      </c>
      <c r="B16" s="59"/>
      <c r="C16" s="60"/>
      <c r="D16" s="17"/>
      <c r="E16" s="109"/>
      <c r="F16" s="110"/>
      <c r="H16" s="5"/>
    </row>
    <row r="17" spans="1:8" ht="18.75" customHeight="1">
      <c r="A17" s="58" t="s">
        <v>44</v>
      </c>
      <c r="B17" s="59"/>
      <c r="C17" s="60"/>
      <c r="D17" s="17"/>
      <c r="E17" s="61"/>
      <c r="F17" s="62"/>
      <c r="G17" s="6"/>
      <c r="H17" s="5"/>
    </row>
    <row r="18" spans="1:8" ht="18.75" customHeight="1">
      <c r="A18" s="63" t="s">
        <v>45</v>
      </c>
      <c r="B18" s="64"/>
      <c r="C18" s="65"/>
      <c r="D18" s="17"/>
      <c r="E18" s="66"/>
      <c r="F18" s="67"/>
      <c r="H18" s="5"/>
    </row>
    <row r="19" spans="1:8" ht="21.75" customHeight="1">
      <c r="A19" s="42" t="s">
        <v>75</v>
      </c>
      <c r="B19" s="43"/>
      <c r="C19" s="43"/>
      <c r="D19" s="43"/>
      <c r="E19" s="43"/>
      <c r="F19" s="44"/>
    </row>
    <row r="20" spans="1:8" ht="18.75" customHeight="1">
      <c r="A20" s="48" t="s">
        <v>78</v>
      </c>
      <c r="B20" s="49"/>
      <c r="C20" s="49"/>
      <c r="D20" s="49"/>
      <c r="E20" s="49"/>
      <c r="F20" s="50"/>
    </row>
    <row r="21" spans="1:8" ht="18.75" customHeight="1">
      <c r="A21" s="52" t="s">
        <v>5</v>
      </c>
      <c r="B21" s="53"/>
      <c r="C21" s="53"/>
      <c r="D21" s="53"/>
      <c r="E21" s="54"/>
      <c r="F21" s="15"/>
      <c r="H21" s="5"/>
    </row>
    <row r="22" spans="1:8" ht="18.75" customHeight="1">
      <c r="A22" s="52" t="s">
        <v>6</v>
      </c>
      <c r="B22" s="53"/>
      <c r="C22" s="53"/>
      <c r="D22" s="53"/>
      <c r="E22" s="54"/>
      <c r="F22" s="15"/>
      <c r="H22" s="5"/>
    </row>
    <row r="23" spans="1:8" ht="18.75" customHeight="1">
      <c r="A23" s="52" t="s">
        <v>7</v>
      </c>
      <c r="B23" s="53"/>
      <c r="C23" s="53"/>
      <c r="D23" s="53"/>
      <c r="E23" s="54"/>
      <c r="F23" s="15"/>
      <c r="H23" s="5"/>
    </row>
    <row r="24" spans="1:8" ht="18.75" customHeight="1">
      <c r="A24" s="52" t="s">
        <v>67</v>
      </c>
      <c r="B24" s="53"/>
      <c r="C24" s="53"/>
      <c r="D24" s="53"/>
      <c r="E24" s="54"/>
      <c r="F24" s="15"/>
      <c r="H24" s="5"/>
    </row>
    <row r="25" spans="1:8" ht="18.75" customHeight="1">
      <c r="A25" s="52" t="s">
        <v>68</v>
      </c>
      <c r="B25" s="53"/>
      <c r="C25" s="53"/>
      <c r="D25" s="53"/>
      <c r="E25" s="54"/>
      <c r="F25" s="15"/>
    </row>
    <row r="26" spans="1:8" ht="18.75" customHeight="1">
      <c r="A26" s="52" t="s">
        <v>69</v>
      </c>
      <c r="B26" s="53"/>
      <c r="C26" s="53"/>
      <c r="D26" s="53"/>
      <c r="E26" s="54"/>
      <c r="F26" s="15"/>
      <c r="H26" s="5"/>
    </row>
    <row r="27" spans="1:8" ht="18.75" customHeight="1">
      <c r="A27" s="52" t="s">
        <v>70</v>
      </c>
      <c r="B27" s="53"/>
      <c r="C27" s="53"/>
      <c r="D27" s="53"/>
      <c r="E27" s="54"/>
      <c r="F27" s="15"/>
      <c r="H27" s="5"/>
    </row>
    <row r="28" spans="1:8" ht="18.75" customHeight="1">
      <c r="A28" s="52" t="s">
        <v>8</v>
      </c>
      <c r="B28" s="53"/>
      <c r="C28" s="53"/>
      <c r="D28" s="53"/>
      <c r="E28" s="54"/>
      <c r="F28" s="15"/>
      <c r="H28" s="5"/>
    </row>
    <row r="29" spans="1:8" ht="18.75" customHeight="1">
      <c r="A29" s="52" t="s">
        <v>16</v>
      </c>
      <c r="B29" s="53"/>
      <c r="C29" s="53"/>
      <c r="D29" s="53"/>
      <c r="E29" s="54"/>
      <c r="F29" s="18"/>
      <c r="H29" s="5"/>
    </row>
    <row r="30" spans="1:8" ht="18.75" customHeight="1">
      <c r="A30" s="52" t="s">
        <v>17</v>
      </c>
      <c r="B30" s="53"/>
      <c r="C30" s="53"/>
      <c r="D30" s="53"/>
      <c r="E30" s="54"/>
      <c r="F30" s="18"/>
      <c r="H30" s="5"/>
    </row>
    <row r="31" spans="1:8" ht="18.75" customHeight="1">
      <c r="A31" s="52" t="s">
        <v>18</v>
      </c>
      <c r="B31" s="53"/>
      <c r="C31" s="53"/>
      <c r="D31" s="53"/>
      <c r="E31" s="54"/>
      <c r="F31" s="18"/>
      <c r="H31" s="5"/>
    </row>
    <row r="32" spans="1:8" ht="18.600000000000001" customHeight="1">
      <c r="A32" s="41"/>
      <c r="B32" s="55"/>
      <c r="C32" s="56"/>
      <c r="D32" s="56"/>
      <c r="E32" s="56"/>
      <c r="F32" s="57"/>
    </row>
    <row r="33" spans="1:9" ht="18.75" customHeight="1">
      <c r="A33" s="48" t="s">
        <v>79</v>
      </c>
      <c r="B33" s="49"/>
      <c r="C33" s="49"/>
      <c r="D33" s="49"/>
      <c r="E33" s="49"/>
      <c r="F33" s="50"/>
    </row>
    <row r="34" spans="1:9" ht="18.75" customHeight="1">
      <c r="A34" s="52" t="s">
        <v>71</v>
      </c>
      <c r="B34" s="53"/>
      <c r="C34" s="53"/>
      <c r="D34" s="53"/>
      <c r="E34" s="54"/>
      <c r="F34" s="15"/>
      <c r="H34" s="5"/>
    </row>
    <row r="35" spans="1:9" ht="18.75" customHeight="1">
      <c r="A35" s="52" t="s">
        <v>3</v>
      </c>
      <c r="B35" s="53"/>
      <c r="C35" s="53"/>
      <c r="D35" s="53"/>
      <c r="E35" s="54"/>
      <c r="F35" s="15"/>
      <c r="H35" s="5"/>
      <c r="I35" s="5"/>
    </row>
    <row r="36" spans="1:9" ht="18.75" customHeight="1">
      <c r="A36" s="52" t="s">
        <v>1</v>
      </c>
      <c r="B36" s="53"/>
      <c r="C36" s="53"/>
      <c r="D36" s="53"/>
      <c r="E36" s="54"/>
      <c r="F36" s="15"/>
      <c r="H36" s="5"/>
    </row>
    <row r="37" spans="1:9" ht="18.75" customHeight="1">
      <c r="A37" s="52" t="s">
        <v>4</v>
      </c>
      <c r="B37" s="53"/>
      <c r="C37" s="53"/>
      <c r="D37" s="53"/>
      <c r="E37" s="54"/>
      <c r="F37" s="15"/>
      <c r="H37" s="5"/>
    </row>
    <row r="38" spans="1:9" ht="18.75" customHeight="1">
      <c r="A38" s="52" t="s">
        <v>2</v>
      </c>
      <c r="B38" s="53"/>
      <c r="C38" s="53"/>
      <c r="D38" s="53"/>
      <c r="E38" s="54"/>
      <c r="F38" s="15"/>
      <c r="H38" s="5"/>
    </row>
    <row r="39" spans="1:9" ht="19.7" customHeight="1">
      <c r="A39" s="52" t="s">
        <v>14</v>
      </c>
      <c r="B39" s="53"/>
      <c r="C39" s="53"/>
      <c r="D39" s="53"/>
      <c r="E39" s="54"/>
      <c r="F39" s="18"/>
      <c r="H39" s="5"/>
    </row>
    <row r="40" spans="1:9" ht="16.7" customHeight="1">
      <c r="A40" s="41"/>
      <c r="B40" s="45"/>
      <c r="C40" s="46"/>
      <c r="D40" s="46"/>
      <c r="E40" s="46"/>
      <c r="F40" s="47"/>
    </row>
    <row r="41" spans="1:9" ht="35.25" customHeight="1">
      <c r="A41" s="48" t="s">
        <v>80</v>
      </c>
      <c r="B41" s="49"/>
      <c r="C41" s="49"/>
      <c r="D41" s="49"/>
      <c r="E41" s="49"/>
      <c r="F41" s="50"/>
    </row>
    <row r="42" spans="1:9" ht="34.700000000000003" customHeight="1">
      <c r="A42" s="51"/>
      <c r="B42" s="46"/>
      <c r="C42" s="46"/>
      <c r="D42" s="46"/>
      <c r="E42" s="46"/>
      <c r="F42" s="47"/>
    </row>
    <row r="43" spans="1:9" ht="18.75" customHeight="1">
      <c r="A43" s="48" t="s">
        <v>81</v>
      </c>
      <c r="B43" s="49"/>
      <c r="C43" s="49"/>
      <c r="D43" s="49"/>
      <c r="E43" s="49"/>
      <c r="F43" s="50"/>
    </row>
    <row r="44" spans="1:9" ht="37.35" customHeight="1">
      <c r="A44" s="51"/>
      <c r="B44" s="46"/>
      <c r="C44" s="46"/>
      <c r="D44" s="46"/>
      <c r="E44" s="46"/>
      <c r="F44" s="47"/>
    </row>
    <row r="45" spans="1:9" ht="21.75" customHeight="1">
      <c r="A45" s="42" t="s">
        <v>76</v>
      </c>
      <c r="B45" s="43"/>
      <c r="C45" s="43"/>
      <c r="D45" s="43"/>
      <c r="E45" s="43"/>
      <c r="F45" s="44"/>
    </row>
    <row r="46" spans="1:9" ht="36" customHeight="1">
      <c r="A46" s="95" t="s">
        <v>82</v>
      </c>
      <c r="B46" s="96"/>
      <c r="C46" s="96"/>
      <c r="D46" s="96"/>
      <c r="E46" s="96"/>
      <c r="F46" s="97"/>
    </row>
    <row r="47" spans="1:9" ht="45" customHeight="1">
      <c r="A47" s="86" t="s">
        <v>37</v>
      </c>
      <c r="B47" s="87"/>
      <c r="C47" s="88"/>
      <c r="D47" s="17"/>
      <c r="E47" s="100"/>
      <c r="F47" s="101"/>
      <c r="G47" s="6"/>
      <c r="H47" s="5"/>
    </row>
    <row r="48" spans="1:9" ht="30" customHeight="1">
      <c r="A48" s="58" t="s">
        <v>47</v>
      </c>
      <c r="B48" s="59"/>
      <c r="C48" s="60"/>
      <c r="D48" s="17"/>
      <c r="E48" s="100"/>
      <c r="F48" s="101"/>
      <c r="G48" s="7"/>
      <c r="H48" s="5"/>
    </row>
    <row r="49" spans="1:8" ht="18.75" customHeight="1">
      <c r="A49" s="58" t="s">
        <v>38</v>
      </c>
      <c r="B49" s="59"/>
      <c r="C49" s="60"/>
      <c r="D49" s="17"/>
      <c r="E49" s="98"/>
      <c r="F49" s="99"/>
      <c r="G49" s="6"/>
      <c r="H49" s="5"/>
    </row>
    <row r="50" spans="1:8" ht="18.75" customHeight="1">
      <c r="A50" s="58" t="s">
        <v>34</v>
      </c>
      <c r="B50" s="59"/>
      <c r="C50" s="60"/>
      <c r="D50" s="17"/>
      <c r="E50" s="98"/>
      <c r="F50" s="99"/>
      <c r="G50" s="6"/>
      <c r="H50" s="5"/>
    </row>
    <row r="51" spans="1:8" ht="29.25" customHeight="1">
      <c r="A51" s="58" t="s">
        <v>73</v>
      </c>
      <c r="B51" s="59"/>
      <c r="C51" s="60"/>
      <c r="D51" s="17"/>
      <c r="E51" s="98"/>
      <c r="F51" s="99"/>
      <c r="G51" s="6"/>
      <c r="H51" s="5"/>
    </row>
    <row r="52" spans="1:8" ht="30" customHeight="1">
      <c r="A52" s="58" t="s">
        <v>48</v>
      </c>
      <c r="B52" s="59"/>
      <c r="C52" s="60"/>
      <c r="D52" s="17"/>
      <c r="E52" s="98"/>
      <c r="F52" s="99"/>
      <c r="G52" s="6"/>
      <c r="H52" s="5"/>
    </row>
    <row r="53" spans="1:8" ht="18.75" customHeight="1">
      <c r="A53" s="58" t="s">
        <v>49</v>
      </c>
      <c r="B53" s="59"/>
      <c r="C53" s="60"/>
      <c r="D53" s="17"/>
      <c r="E53" s="98"/>
      <c r="F53" s="99"/>
      <c r="G53" s="6"/>
      <c r="H53" s="5"/>
    </row>
    <row r="54" spans="1:8" ht="18.75" customHeight="1">
      <c r="A54" s="63" t="s">
        <v>50</v>
      </c>
      <c r="B54" s="64"/>
      <c r="C54" s="65"/>
      <c r="D54" s="25"/>
      <c r="E54" s="111"/>
      <c r="F54" s="112"/>
      <c r="G54" s="6"/>
      <c r="H54" s="5"/>
    </row>
    <row r="55" spans="1:8">
      <c r="A55" s="19"/>
      <c r="B55" s="19"/>
      <c r="C55" s="19"/>
      <c r="D55" s="19"/>
      <c r="E55" s="19"/>
      <c r="F55" s="20" t="s">
        <v>15</v>
      </c>
    </row>
  </sheetData>
  <sheetProtection password="D9C4" sheet="1" formatRows="0" selectLockedCells="1"/>
  <mergeCells count="69">
    <mergeCell ref="A52:C52"/>
    <mergeCell ref="E52:F52"/>
    <mergeCell ref="A53:C53"/>
    <mergeCell ref="E53:F53"/>
    <mergeCell ref="A54:C54"/>
    <mergeCell ref="E54:F54"/>
    <mergeCell ref="A48:C48"/>
    <mergeCell ref="E48:F48"/>
    <mergeCell ref="A50:C50"/>
    <mergeCell ref="E50:F50"/>
    <mergeCell ref="A51:C51"/>
    <mergeCell ref="E51:F51"/>
    <mergeCell ref="A11:F11"/>
    <mergeCell ref="A46:F46"/>
    <mergeCell ref="A49:C49"/>
    <mergeCell ref="E49:F49"/>
    <mergeCell ref="A47:C47"/>
    <mergeCell ref="E47:F47"/>
    <mergeCell ref="A13:C13"/>
    <mergeCell ref="E13:F13"/>
    <mergeCell ref="A14:C14"/>
    <mergeCell ref="E14:F14"/>
    <mergeCell ref="A12:C12"/>
    <mergeCell ref="E12:F12"/>
    <mergeCell ref="A15:C15"/>
    <mergeCell ref="E15:F15"/>
    <mergeCell ref="A16:C16"/>
    <mergeCell ref="E16:F16"/>
    <mergeCell ref="A6:F6"/>
    <mergeCell ref="A7:E7"/>
    <mergeCell ref="A8:E8"/>
    <mergeCell ref="A9:E9"/>
    <mergeCell ref="A10:E10"/>
    <mergeCell ref="A1:F1"/>
    <mergeCell ref="A2:F2"/>
    <mergeCell ref="A3:F3"/>
    <mergeCell ref="B4:E4"/>
    <mergeCell ref="A5:E5"/>
    <mergeCell ref="A17:C17"/>
    <mergeCell ref="E17:F17"/>
    <mergeCell ref="A28:E28"/>
    <mergeCell ref="A18:C18"/>
    <mergeCell ref="E18:F18"/>
    <mergeCell ref="A19:F19"/>
    <mergeCell ref="A20:F20"/>
    <mergeCell ref="A21:E21"/>
    <mergeCell ref="A22:E22"/>
    <mergeCell ref="A23:E23"/>
    <mergeCell ref="A24:E24"/>
    <mergeCell ref="A25:E25"/>
    <mergeCell ref="A26:E26"/>
    <mergeCell ref="A27:E27"/>
    <mergeCell ref="A29:E29"/>
    <mergeCell ref="A30:E30"/>
    <mergeCell ref="A31:E31"/>
    <mergeCell ref="A33:F33"/>
    <mergeCell ref="A34:E34"/>
    <mergeCell ref="B32:F32"/>
    <mergeCell ref="A35:E35"/>
    <mergeCell ref="A36:E36"/>
    <mergeCell ref="A37:E37"/>
    <mergeCell ref="A38:E38"/>
    <mergeCell ref="A39:E39"/>
    <mergeCell ref="A45:F45"/>
    <mergeCell ref="B40:F40"/>
    <mergeCell ref="A41:F41"/>
    <mergeCell ref="A42:F42"/>
    <mergeCell ref="A43:F43"/>
    <mergeCell ref="A44:F44"/>
  </mergeCells>
  <phoneticPr fontId="2"/>
  <dataValidations count="1">
    <dataValidation type="list" allowBlank="1" showInputMessage="1" showErrorMessage="1" sqref="F21:F31 F7:F10 F34:F39 D12:D18 D47:D54">
      <formula1>"○"</formula1>
    </dataValidation>
  </dataValidations>
  <printOptions horizontalCentered="1"/>
  <pageMargins left="0.98425196850393704" right="0.78740157480314965" top="0.78740157480314965" bottom="0.78740157480314965" header="0.51181102362204722" footer="0.51181102362204722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R6"/>
  <sheetViews>
    <sheetView workbookViewId="0">
      <selection activeCell="A4" sqref="A4"/>
    </sheetView>
  </sheetViews>
  <sheetFormatPr defaultColWidth="9" defaultRowHeight="13.5"/>
  <cols>
    <col min="1" max="1" width="16" style="10" customWidth="1"/>
    <col min="2" max="5" width="9" style="10"/>
    <col min="6" max="6" width="8" style="10" customWidth="1"/>
    <col min="7" max="7" width="2.875" style="10" customWidth="1"/>
    <col min="8" max="10" width="9" style="10"/>
    <col min="11" max="11" width="6.5" style="10" customWidth="1"/>
    <col min="12" max="12" width="9" style="10"/>
    <col min="13" max="13" width="8.5" style="10" customWidth="1"/>
    <col min="14" max="14" width="9" style="10"/>
    <col min="15" max="22" width="5.625" style="10" customWidth="1"/>
    <col min="23" max="34" width="9" style="10"/>
    <col min="35" max="35" width="10.125" style="10" customWidth="1"/>
    <col min="36" max="36" width="9" style="10"/>
    <col min="37" max="37" width="4.875" style="10" customWidth="1"/>
    <col min="38" max="38" width="9" style="10"/>
    <col min="39" max="39" width="12" style="10" bestFit="1" customWidth="1"/>
    <col min="40" max="44" width="9" style="10"/>
    <col min="45" max="45" width="4.875" style="10" customWidth="1"/>
    <col min="46" max="46" width="12" style="10" bestFit="1" customWidth="1"/>
    <col min="47" max="47" width="8.75" style="10" customWidth="1"/>
    <col min="48" max="56" width="9" style="10"/>
    <col min="57" max="64" width="5.625" style="10" customWidth="1"/>
    <col min="65" max="16384" width="9" style="10"/>
  </cols>
  <sheetData>
    <row r="1" spans="1:70" s="3" customFormat="1" ht="27" customHeight="1">
      <c r="A1" s="113" t="s">
        <v>64</v>
      </c>
      <c r="B1" s="113" t="s">
        <v>20</v>
      </c>
      <c r="C1" s="113" t="s">
        <v>21</v>
      </c>
      <c r="D1" s="113"/>
      <c r="E1" s="113"/>
      <c r="F1" s="113"/>
      <c r="G1" s="28" t="s">
        <v>35</v>
      </c>
      <c r="H1" s="113" t="s">
        <v>22</v>
      </c>
      <c r="I1" s="113"/>
      <c r="J1" s="113"/>
      <c r="K1" s="113"/>
      <c r="L1" s="113"/>
      <c r="M1" s="113"/>
      <c r="N1" s="113"/>
      <c r="O1" s="28" t="s">
        <v>35</v>
      </c>
      <c r="P1" s="28"/>
      <c r="Q1" s="28"/>
      <c r="R1" s="28"/>
      <c r="S1" s="28"/>
      <c r="T1" s="28"/>
      <c r="U1" s="28"/>
      <c r="V1" s="28"/>
      <c r="W1" s="33" t="s">
        <v>55</v>
      </c>
      <c r="X1" s="33"/>
      <c r="Y1" s="33"/>
      <c r="Z1" s="113" t="s">
        <v>56</v>
      </c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 t="s">
        <v>23</v>
      </c>
      <c r="AN1" s="113"/>
      <c r="AO1" s="113"/>
      <c r="AP1" s="113"/>
      <c r="AQ1" s="113"/>
      <c r="AR1" s="113"/>
      <c r="AS1" s="113"/>
      <c r="AT1" s="113"/>
      <c r="AU1" s="113" t="s">
        <v>24</v>
      </c>
      <c r="AV1" s="113" t="s">
        <v>25</v>
      </c>
      <c r="AW1" s="113" t="s">
        <v>26</v>
      </c>
      <c r="AX1" s="113"/>
      <c r="AY1" s="113"/>
      <c r="AZ1" s="113"/>
      <c r="BA1" s="113"/>
      <c r="BB1" s="113"/>
      <c r="BC1" s="113"/>
      <c r="BD1" s="113"/>
      <c r="BE1" s="26" t="s">
        <v>35</v>
      </c>
      <c r="BF1" s="27"/>
      <c r="BG1" s="27"/>
      <c r="BH1" s="27"/>
      <c r="BI1" s="27"/>
      <c r="BJ1" s="27"/>
      <c r="BK1" s="27"/>
      <c r="BL1" s="27"/>
      <c r="BM1" s="113" t="s">
        <v>60</v>
      </c>
      <c r="BN1" s="113"/>
      <c r="BO1" s="113"/>
      <c r="BP1" s="113"/>
      <c r="BQ1" s="113"/>
      <c r="BR1" s="113"/>
    </row>
    <row r="2" spans="1:70" s="24" customFormat="1" ht="134.25" customHeight="1">
      <c r="A2" s="113"/>
      <c r="B2" s="113"/>
      <c r="C2" s="38" t="s">
        <v>27</v>
      </c>
      <c r="D2" s="38" t="s">
        <v>28</v>
      </c>
      <c r="E2" s="38" t="s">
        <v>29</v>
      </c>
      <c r="F2" s="38" t="s">
        <v>30</v>
      </c>
      <c r="G2" s="23" t="s">
        <v>65</v>
      </c>
      <c r="H2" s="34" t="s">
        <v>31</v>
      </c>
      <c r="I2" s="34" t="s">
        <v>32</v>
      </c>
      <c r="J2" s="34" t="s">
        <v>52</v>
      </c>
      <c r="K2" s="34" t="s">
        <v>54</v>
      </c>
      <c r="L2" s="34" t="s">
        <v>43</v>
      </c>
      <c r="M2" s="34" t="s">
        <v>44</v>
      </c>
      <c r="N2" s="40" t="s">
        <v>45</v>
      </c>
      <c r="O2" s="31" t="s">
        <v>31</v>
      </c>
      <c r="P2" s="31" t="s">
        <v>32</v>
      </c>
      <c r="Q2" s="31" t="s">
        <v>51</v>
      </c>
      <c r="R2" s="31" t="s">
        <v>53</v>
      </c>
      <c r="S2" s="31" t="s">
        <v>43</v>
      </c>
      <c r="T2" s="31" t="s">
        <v>44</v>
      </c>
      <c r="U2" s="31" t="s">
        <v>45</v>
      </c>
      <c r="V2" s="31" t="s">
        <v>61</v>
      </c>
      <c r="W2" s="39" t="s">
        <v>43</v>
      </c>
      <c r="X2" s="39" t="s">
        <v>44</v>
      </c>
      <c r="Y2" s="39" t="s">
        <v>45</v>
      </c>
      <c r="Z2" s="38" t="s">
        <v>5</v>
      </c>
      <c r="AA2" s="38" t="s">
        <v>6</v>
      </c>
      <c r="AB2" s="38" t="s">
        <v>7</v>
      </c>
      <c r="AC2" s="38" t="s">
        <v>67</v>
      </c>
      <c r="AD2" s="38" t="s">
        <v>68</v>
      </c>
      <c r="AE2" s="38" t="s">
        <v>69</v>
      </c>
      <c r="AF2" s="38" t="s">
        <v>70</v>
      </c>
      <c r="AG2" s="38" t="s">
        <v>8</v>
      </c>
      <c r="AH2" s="38" t="s">
        <v>16</v>
      </c>
      <c r="AI2" s="38" t="s">
        <v>17</v>
      </c>
      <c r="AJ2" s="38" t="s">
        <v>18</v>
      </c>
      <c r="AK2" s="23" t="s">
        <v>62</v>
      </c>
      <c r="AL2" s="37" t="s">
        <v>33</v>
      </c>
      <c r="AM2" s="36" t="s">
        <v>71</v>
      </c>
      <c r="AN2" s="36" t="s">
        <v>3</v>
      </c>
      <c r="AO2" s="36" t="s">
        <v>57</v>
      </c>
      <c r="AP2" s="36" t="s">
        <v>58</v>
      </c>
      <c r="AQ2" s="36" t="s">
        <v>59</v>
      </c>
      <c r="AR2" s="36" t="s">
        <v>14</v>
      </c>
      <c r="AS2" s="30" t="s">
        <v>63</v>
      </c>
      <c r="AT2" s="35" t="s">
        <v>33</v>
      </c>
      <c r="AU2" s="113"/>
      <c r="AV2" s="113"/>
      <c r="AW2" s="34" t="s">
        <v>46</v>
      </c>
      <c r="AX2" s="34" t="s">
        <v>47</v>
      </c>
      <c r="AY2" s="34" t="s">
        <v>38</v>
      </c>
      <c r="AZ2" s="34" t="s">
        <v>34</v>
      </c>
      <c r="BA2" s="34" t="s">
        <v>36</v>
      </c>
      <c r="BB2" s="34" t="s">
        <v>48</v>
      </c>
      <c r="BC2" s="34" t="s">
        <v>49</v>
      </c>
      <c r="BD2" s="34" t="s">
        <v>50</v>
      </c>
      <c r="BE2" s="29" t="s">
        <v>46</v>
      </c>
      <c r="BF2" s="29" t="s">
        <v>66</v>
      </c>
      <c r="BG2" s="29" t="s">
        <v>38</v>
      </c>
      <c r="BH2" s="29" t="s">
        <v>34</v>
      </c>
      <c r="BI2" s="29" t="s">
        <v>36</v>
      </c>
      <c r="BJ2" s="29" t="s">
        <v>48</v>
      </c>
      <c r="BK2" s="29" t="s">
        <v>49</v>
      </c>
      <c r="BL2" s="29" t="s">
        <v>50</v>
      </c>
      <c r="BM2" s="34" t="s">
        <v>38</v>
      </c>
      <c r="BN2" s="34" t="s">
        <v>34</v>
      </c>
      <c r="BO2" s="34" t="s">
        <v>77</v>
      </c>
      <c r="BP2" s="34" t="s">
        <v>48</v>
      </c>
      <c r="BQ2" s="34" t="s">
        <v>49</v>
      </c>
      <c r="BR2" s="34" t="s">
        <v>50</v>
      </c>
    </row>
    <row r="3" spans="1:70">
      <c r="A3" s="10" t="str">
        <f ca="1">"R19"&amp;"-"&amp;LEFT(MID(CELL("filename",A1),FIND("[",CELL("filename",A1))+1,FIND("]",CELL("filename",A1))-FIND("[",CELL("filename",A1))-1),4)</f>
        <v>R19-5_Re</v>
      </c>
      <c r="B3" s="10" t="str">
        <f>IF('2019アンケート'!B4="","",'2019アンケート'!B4)</f>
        <v/>
      </c>
      <c r="C3" s="11" t="str">
        <f>IF('2019アンケート'!F7="","",'2019アンケート'!F7)</f>
        <v/>
      </c>
      <c r="D3" s="11" t="str">
        <f>IF('2019アンケート'!F8="","",'2019アンケート'!F8)</f>
        <v/>
      </c>
      <c r="E3" s="11" t="str">
        <f>IF('2019アンケート'!F9="","",'2019アンケート'!F9)</f>
        <v/>
      </c>
      <c r="F3" s="11" t="str">
        <f>IF('2019アンケート'!F10="","",'2019アンケート'!F10)</f>
        <v/>
      </c>
      <c r="G3" s="11"/>
      <c r="H3" s="11" t="str">
        <f>IF('2019アンケート'!D12="","",'2019アンケート'!D12)</f>
        <v/>
      </c>
      <c r="I3" s="11" t="str">
        <f>IF('2019アンケート'!D13="","",'2019アンケート'!D13)</f>
        <v/>
      </c>
      <c r="J3" s="11" t="str">
        <f>IF('2019アンケート'!D14="","",'2019アンケート'!D14)</f>
        <v/>
      </c>
      <c r="K3" s="11" t="str">
        <f>IF('2019アンケート'!D15="","",'2019アンケート'!D15)</f>
        <v/>
      </c>
      <c r="L3" s="11" t="str">
        <f>IF('2019アンケート'!D16="","",'2019アンケート'!D16)</f>
        <v/>
      </c>
      <c r="M3" s="11" t="str">
        <f>IF('2019アンケート'!D17="","",'2019アンケート'!D17)</f>
        <v/>
      </c>
      <c r="N3" s="11" t="str">
        <f>IF('2019アンケート'!D18="","",'2019アンケート'!D18)</f>
        <v/>
      </c>
      <c r="O3" s="11"/>
      <c r="P3" s="11"/>
      <c r="Q3" s="11"/>
      <c r="R3" s="11"/>
      <c r="S3" s="11"/>
      <c r="T3" s="11"/>
      <c r="U3" s="11"/>
      <c r="V3" s="11"/>
      <c r="W3" s="12" t="str">
        <f>IF('2019アンケート'!E16="","",'2019アンケート'!E16)</f>
        <v/>
      </c>
      <c r="X3" s="12" t="str">
        <f>IF('2019アンケート'!E17="","",'2019アンケート'!E17)</f>
        <v/>
      </c>
      <c r="Y3" s="12" t="str">
        <f>IF('2019アンケート'!E18="","",'2019アンケート'!E18)</f>
        <v/>
      </c>
      <c r="Z3" s="11" t="str">
        <f>IF('2019アンケート'!F21="","",'2019アンケート'!F21)</f>
        <v/>
      </c>
      <c r="AA3" s="11" t="str">
        <f>IF('2019アンケート'!F22="","",'2019アンケート'!F22)</f>
        <v/>
      </c>
      <c r="AB3" s="11" t="str">
        <f>IF('2019アンケート'!F23="","",'2019アンケート'!F23)</f>
        <v/>
      </c>
      <c r="AC3" s="11" t="str">
        <f>IF('2019アンケート'!F24="","",'2019アンケート'!F24)</f>
        <v/>
      </c>
      <c r="AD3" s="11" t="str">
        <f>IF('2019アンケート'!F25="","",'2019アンケート'!F25)</f>
        <v/>
      </c>
      <c r="AE3" s="11" t="str">
        <f>IF('2019アンケート'!F26="","",'2019アンケート'!F26)</f>
        <v/>
      </c>
      <c r="AF3" s="11" t="str">
        <f>IF('2019アンケート'!F27="","",'2019アンケート'!F27)</f>
        <v/>
      </c>
      <c r="AG3" s="11" t="str">
        <f>IF('2019アンケート'!F28="","",'2019アンケート'!F28)</f>
        <v/>
      </c>
      <c r="AH3" s="11" t="str">
        <f>IF('2019アンケート'!F29="","",'2019アンケート'!F29)</f>
        <v/>
      </c>
      <c r="AI3" s="11" t="str">
        <f>IF('2019アンケート'!F30="","",'2019アンケート'!F30)</f>
        <v/>
      </c>
      <c r="AJ3" s="11" t="str">
        <f>IF('2019アンケート'!F31="","",'2019アンケート'!F31)</f>
        <v/>
      </c>
      <c r="AK3" s="11"/>
      <c r="AL3" s="12" t="str">
        <f>IF('2019アンケート'!A32="","",'2019アンケート'!A32)</f>
        <v/>
      </c>
      <c r="AM3" s="11" t="str">
        <f>IF('2019アンケート'!F34="","",'2019アンケート'!F34)</f>
        <v/>
      </c>
      <c r="AN3" s="11" t="str">
        <f>IF('2019アンケート'!F35="","",'2019アンケート'!F35)</f>
        <v/>
      </c>
      <c r="AO3" s="11" t="str">
        <f>IF('2019アンケート'!F36="","",'2019アンケート'!F36)</f>
        <v/>
      </c>
      <c r="AP3" s="11" t="str">
        <f>IF('2019アンケート'!F37="","",'2019アンケート'!F37)</f>
        <v/>
      </c>
      <c r="AQ3" s="11" t="str">
        <f>IF('2019アンケート'!F38="","",'2019アンケート'!F38)</f>
        <v/>
      </c>
      <c r="AR3" s="11" t="str">
        <f>IF('2019アンケート'!F39="","",'2019アンケート'!F39)</f>
        <v/>
      </c>
      <c r="AS3" s="11"/>
      <c r="AT3" s="12" t="str">
        <f>IF('2019アンケート'!A40="","",'2019アンケート'!A40)</f>
        <v/>
      </c>
      <c r="AU3" s="12" t="str">
        <f>IF('2019アンケート'!A42="","",'2019アンケート'!A42)</f>
        <v/>
      </c>
      <c r="AV3" s="12" t="str">
        <f>IF('2019アンケート'!A44="","",'2019アンケート'!A44)</f>
        <v/>
      </c>
      <c r="AW3" s="11" t="str">
        <f>IF('2019アンケート'!D47="","",'2019アンケート'!D47)</f>
        <v/>
      </c>
      <c r="AX3" s="11" t="str">
        <f>IF('2019アンケート'!D48="","",'2019アンケート'!D48)</f>
        <v/>
      </c>
      <c r="AY3" s="11" t="str">
        <f>IF('2019アンケート'!D49="","",'2019アンケート'!D49)</f>
        <v/>
      </c>
      <c r="AZ3" s="11" t="str">
        <f>IF('2019アンケート'!D50="","",'2019アンケート'!D50)</f>
        <v/>
      </c>
      <c r="BA3" s="11" t="str">
        <f>IF('2019アンケート'!D51="","",'2019アンケート'!D51)</f>
        <v/>
      </c>
      <c r="BB3" s="11" t="str">
        <f>IF('2019アンケート'!D52="","",'2019アンケート'!D52)</f>
        <v/>
      </c>
      <c r="BC3" s="11" t="str">
        <f>IF('2019アンケート'!D53="","",'2019アンケート'!D53)</f>
        <v/>
      </c>
      <c r="BD3" s="11" t="str">
        <f>IF('2019アンケート'!D54="","",'2019アンケート'!D54)</f>
        <v/>
      </c>
      <c r="BE3" s="11"/>
      <c r="BF3" s="11"/>
      <c r="BG3" s="11"/>
      <c r="BH3" s="11"/>
      <c r="BI3" s="11"/>
      <c r="BJ3" s="11"/>
      <c r="BK3" s="11"/>
      <c r="BL3" s="11"/>
      <c r="BM3" s="22" t="str">
        <f>IF('2019アンケート'!E49="","",'2019アンケート'!E49)</f>
        <v/>
      </c>
      <c r="BN3" s="22" t="str">
        <f>IF('2019アンケート'!E50="","",'2019アンケート'!E50)</f>
        <v/>
      </c>
      <c r="BO3" s="22" t="str">
        <f>IF('2019アンケート'!E51="","",'2019アンケート'!E51)</f>
        <v/>
      </c>
      <c r="BP3" s="22" t="str">
        <f>IF('2019アンケート'!E52="","",'2019アンケート'!E52)</f>
        <v/>
      </c>
      <c r="BQ3" s="22" t="str">
        <f>IF('2019アンケート'!E53="","",'2019アンケート'!E53)</f>
        <v/>
      </c>
      <c r="BR3" s="22" t="str">
        <f>IF('2019アンケート'!E54="","",'2019アンケート'!E54)</f>
        <v/>
      </c>
    </row>
    <row r="4" spans="1:70">
      <c r="BM4" s="21"/>
      <c r="BN4" s="21"/>
      <c r="BO4" s="21"/>
      <c r="BP4" s="21"/>
      <c r="BQ4" s="21"/>
      <c r="BR4" s="21"/>
    </row>
    <row r="6" spans="1:70">
      <c r="A6" s="21"/>
    </row>
  </sheetData>
  <mergeCells count="10">
    <mergeCell ref="A1:A2"/>
    <mergeCell ref="B1:B2"/>
    <mergeCell ref="C1:F1"/>
    <mergeCell ref="H1:N1"/>
    <mergeCell ref="AW1:BD1"/>
    <mergeCell ref="BM1:BR1"/>
    <mergeCell ref="Z1:AL1"/>
    <mergeCell ref="AM1:AT1"/>
    <mergeCell ref="AU1:AU2"/>
    <mergeCell ref="AV1:AV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2019アンケート</vt:lpstr>
      <vt:lpstr>集計用</vt:lpstr>
      <vt:lpstr>'2019アンケート'!Print_Area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2018-08-03T14:43:10Z</dcterms:created>
  <dcterms:modified xsi:type="dcterms:W3CDTF">2019-08-02T05:14:53Z</dcterms:modified>
</cp:coreProperties>
</file>